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\Dropbox (SANP)\SANP Team Folder\Curriculum Development Share\1MICROSOFT OFFICE\Introduction to Excel 2016\"/>
    </mc:Choice>
  </mc:AlternateContent>
  <bookViews>
    <workbookView xWindow="0" yWindow="0" windowWidth="19200" windowHeight="6940" tabRatio="809" firstSheet="2" activeTab="3" xr2:uid="{51E4A490-D4B5-461B-8254-D70076DDCE5E}"/>
  </bookViews>
  <sheets>
    <sheet name="Practice" sheetId="1" r:id="rId1"/>
    <sheet name="Practice (2)" sheetId="8" r:id="rId2"/>
    <sheet name="Sheet10" sheetId="10" r:id="rId3"/>
    <sheet name="Cost of Labor" sheetId="2" r:id="rId4"/>
    <sheet name="Profit Chart" sheetId="11" r:id="rId5"/>
    <sheet name="2 year P&amp;L" sheetId="3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2" l="1"/>
  <c r="I17" i="2"/>
  <c r="M17" i="2" s="1"/>
  <c r="L16" i="2"/>
  <c r="I16" i="2"/>
  <c r="L15" i="2"/>
  <c r="I15" i="2"/>
  <c r="M15" i="2" s="1"/>
  <c r="L14" i="2"/>
  <c r="I14" i="2"/>
  <c r="L13" i="2"/>
  <c r="I13" i="2"/>
  <c r="M13" i="2" s="1"/>
  <c r="L12" i="2"/>
  <c r="I12" i="2"/>
  <c r="M12" i="2" s="1"/>
  <c r="M14" i="2" l="1"/>
  <c r="M16" i="2"/>
  <c r="C5" i="3"/>
  <c r="D5" i="3"/>
  <c r="E5" i="3"/>
  <c r="F5" i="3"/>
  <c r="G5" i="3"/>
  <c r="H5" i="3"/>
  <c r="I5" i="3"/>
  <c r="B5" i="3"/>
  <c r="L4" i="2"/>
  <c r="L5" i="2"/>
  <c r="L6" i="2"/>
  <c r="L7" i="2"/>
  <c r="L8" i="2"/>
  <c r="L3" i="2"/>
  <c r="I8" i="2"/>
  <c r="I4" i="2"/>
  <c r="I5" i="2"/>
  <c r="I6" i="2"/>
  <c r="M6" i="2" s="1"/>
  <c r="I7" i="2"/>
  <c r="M7" i="2" s="1"/>
  <c r="I3" i="2"/>
  <c r="M4" i="2" l="1"/>
  <c r="M8" i="2"/>
  <c r="M5" i="2"/>
  <c r="M3" i="2"/>
</calcChain>
</file>

<file path=xl/sharedStrings.xml><?xml version="1.0" encoding="utf-8"?>
<sst xmlns="http://schemas.openxmlformats.org/spreadsheetml/2006/main" count="147" uniqueCount="86">
  <si>
    <t>Person</t>
  </si>
  <si>
    <t>Job</t>
  </si>
  <si>
    <t>Minutes</t>
  </si>
  <si>
    <t>Frank</t>
  </si>
  <si>
    <t>Sweep</t>
  </si>
  <si>
    <t>Monday</t>
  </si>
  <si>
    <t>Tuesday</t>
  </si>
  <si>
    <t>Wednesday</t>
  </si>
  <si>
    <t xml:space="preserve">Thursday </t>
  </si>
  <si>
    <t>Friday</t>
  </si>
  <si>
    <t>Saturday</t>
  </si>
  <si>
    <t>Sunday</t>
  </si>
  <si>
    <t>Sue</t>
  </si>
  <si>
    <t>Mop</t>
  </si>
  <si>
    <t>Fix Door</t>
  </si>
  <si>
    <t>Laundry</t>
  </si>
  <si>
    <t>Walk Dog</t>
  </si>
  <si>
    <t>Wash Car</t>
  </si>
  <si>
    <t>Item</t>
  </si>
  <si>
    <t>Quantity</t>
  </si>
  <si>
    <t>Measure</t>
  </si>
  <si>
    <t>Soda</t>
  </si>
  <si>
    <t>cases</t>
  </si>
  <si>
    <t>Hot dogs</t>
  </si>
  <si>
    <t>packages</t>
  </si>
  <si>
    <t>Buns</t>
  </si>
  <si>
    <t>Charcoal</t>
  </si>
  <si>
    <t>bag</t>
  </si>
  <si>
    <t>9:00pm</t>
  </si>
  <si>
    <t>TRAIN A</t>
  </si>
  <si>
    <t>Arrival Station</t>
  </si>
  <si>
    <t>Arrival Time</t>
  </si>
  <si>
    <t>Departing To</t>
  </si>
  <si>
    <t>Departure Time</t>
  </si>
  <si>
    <t>Ticket Cost</t>
  </si>
  <si>
    <t>Station 1</t>
  </si>
  <si>
    <t>Station 2</t>
  </si>
  <si>
    <t>Station 3</t>
  </si>
  <si>
    <t>Station 4</t>
  </si>
  <si>
    <t>Thursday</t>
  </si>
  <si>
    <t>January</t>
  </si>
  <si>
    <t>February</t>
  </si>
  <si>
    <t>March</t>
  </si>
  <si>
    <t>April</t>
  </si>
  <si>
    <t>May</t>
  </si>
  <si>
    <t>June</t>
  </si>
  <si>
    <t>July</t>
  </si>
  <si>
    <t>Joe</t>
  </si>
  <si>
    <t>Clegg</t>
  </si>
  <si>
    <t>Luke</t>
  </si>
  <si>
    <t>Banks</t>
  </si>
  <si>
    <t>Frye</t>
  </si>
  <si>
    <t>Susan</t>
  </si>
  <si>
    <t>Flake</t>
  </si>
  <si>
    <t>Jeff</t>
  </si>
  <si>
    <t>Smith</t>
  </si>
  <si>
    <t>Mary</t>
  </si>
  <si>
    <t>Joe Friday</t>
  </si>
  <si>
    <t>Luke Clegg</t>
  </si>
  <si>
    <t>Frank Banks</t>
  </si>
  <si>
    <t>Susan Frye</t>
  </si>
  <si>
    <t>Jeff Flake</t>
  </si>
  <si>
    <t>Mary Smith</t>
  </si>
  <si>
    <t>Reg Hours</t>
  </si>
  <si>
    <t>OT Hours</t>
  </si>
  <si>
    <t>Gross Pay</t>
  </si>
  <si>
    <t>Q1</t>
  </si>
  <si>
    <t>Q2</t>
  </si>
  <si>
    <t>Q3</t>
  </si>
  <si>
    <t>Q4</t>
  </si>
  <si>
    <t>SALES</t>
  </si>
  <si>
    <t>EXPENSES</t>
  </si>
  <si>
    <t>PROFIT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</si>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</sst>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20" fontId="0" fillId="0" borderId="0" xfId="0" applyNumberFormat="1"/>
    <xf numFmtId="18" fontId="0" fillId="0" borderId="0" xfId="0" applyNumberFormat="1"/>
    <xf numFmtId="8" fontId="0" fillId="0" borderId="0" xfId="0" applyNumberFormat="1"/>
    <xf numFmtId="0" fontId="0" fillId="0" borderId="0" xfId="0" applyNumberFormat="1"/>
    <xf numFmtId="0" fontId="1" fillId="2" borderId="0" xfId="0" applyNumberFormat="1" applyFont="1" applyFill="1"/>
    <xf numFmtId="0" fontId="1" fillId="2" borderId="0" xfId="0" applyFont="1" applyFill="1" applyBorder="1" applyAlignment="1">
      <alignment horizontal="center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1" fillId="2" borderId="0" xfId="0" applyNumberFormat="1" applyFont="1" applyFill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numFmt numFmtId="34" formatCode="_(&quot;$&quot;* #,##0.00_);_(&quot;$&quot;* \(#,##0.00\);_(&quot;$&quot;* &quot;-&quot;??_);_(@_)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chartsheet" Target="chartsheets/sheet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 Year Profit Growth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2"/>
          <c:order val="2"/>
          <c:tx>
            <c:strRef>
              <c:f>'2 year P&amp;L'!$A$5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multiLvlStrRef>
              <c:f>'2 year P&amp;L'!$B$1:$I$2</c:f>
              <c:multiLvlStrCache>
                <c:ptCount val="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</c:lvl>
              </c:multiLvlStrCache>
            </c:multiLvlStrRef>
          </c:cat>
          <c:val>
            <c:numRef>
              <c:f>'2 year P&amp;L'!$B$5:$I$5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9-4945-95F1-59BFD7A05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8104232"/>
        <c:axId val="588105872"/>
      </c:areaChart>
      <c:barChart>
        <c:barDir val="col"/>
        <c:grouping val="clustered"/>
        <c:varyColors val="0"/>
        <c:ser>
          <c:idx val="0"/>
          <c:order val="0"/>
          <c:tx>
            <c:strRef>
              <c:f>'2 year P&amp;L'!$A$3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 year P&amp;L'!$B$1:$I$2</c:f>
              <c:multiLvlStrCache>
                <c:ptCount val="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</c:lvl>
              </c:multiLvlStrCache>
            </c:multiLvlStrRef>
          </c:cat>
          <c:val>
            <c:numRef>
              <c:f>'2 year P&amp;L'!$B$3:$I$3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9-4945-95F1-59BFD7A055AD}"/>
            </c:ext>
          </c:extLst>
        </c:ser>
        <c:ser>
          <c:idx val="1"/>
          <c:order val="1"/>
          <c:tx>
            <c:strRef>
              <c:f>'2 year P&amp;L'!$A$4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'2 year P&amp;L'!$B$1:$I$2</c:f>
              <c:multiLvlStrCache>
                <c:ptCount val="8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</c:lvl>
              </c:multiLvlStrCache>
            </c:multiLvlStrRef>
          </c:cat>
          <c:val>
            <c:numRef>
              <c:f>'2 year P&amp;L'!$B$4:$I$4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D9-4945-95F1-59BFD7A05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8104232"/>
        <c:axId val="588105872"/>
      </c:barChart>
      <c:catAx>
        <c:axId val="588104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105872"/>
        <c:crosses val="autoZero"/>
        <c:auto val="1"/>
        <c:lblAlgn val="ctr"/>
        <c:lblOffset val="100"/>
        <c:noMultiLvlLbl val="0"/>
      </c:catAx>
      <c:valAx>
        <c:axId val="58810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104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767B83B-4DD5-4EA9-9DE2-9DACE395D135}">
  <sheetPr/>
  <sheetViews>
    <sheetView zoomScale="6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00CCA7-850D-44AB-9184-E1C2D31D05C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EBE254-9C45-49C0-AB27-F465F9C502B0}" name="Table1" displayName="Table1" ref="A10:M17" totalsRowShown="0" headerRowDxfId="2" headerRowBorderDxfId="1">
  <autoFilter ref="A10:M17" xr:uid="{F1DD6916-6DA4-4152-87E1-43016F4EB6A0}"/>
  <tableColumns count="13">
    <tableColumn id="1" xr3:uid="{D7100F1B-66F4-4D1E-84FC-4A6F229CBA78}" name="Column1"/>
    <tableColumn id="2" xr3:uid="{506A4768-DFD8-40F3-8C51-15B8617D8B67}" name="Column2"/>
    <tableColumn id="3" xr3:uid="{A4B9F1B1-634A-4D4A-8AA9-94F5C50EDCE6}" name="Column3"/>
    <tableColumn id="4" xr3:uid="{1EBFC5B2-2F45-44BF-B5C3-7F36D724E053}" name="Column4"/>
    <tableColumn id="5" xr3:uid="{E9F4D8AB-6CFC-4EE2-BCC6-49C11BB46B10}" name="Column5"/>
    <tableColumn id="6" xr3:uid="{61DCAAE0-FBA1-4172-9632-FBD7DCB5CBA7}" name="Column6"/>
    <tableColumn id="7" xr3:uid="{0B629C2B-4D47-4CC0-9A27-238AD474AB6B}" name="Column7"/>
    <tableColumn id="8" xr3:uid="{0F51BEB6-2D9C-4376-80A2-414A3F92D83F}" name="Column8"/>
    <tableColumn id="9" xr3:uid="{097F036A-9600-4669-A060-24C82BAE7D93}" name="Column9">
      <calculatedColumnFormula>SUM(D11:H11)</calculatedColumnFormula>
    </tableColumn>
    <tableColumn id="10" xr3:uid="{BC11DC58-1AA2-4ED3-B4A0-D2999E03F818}" name="Column10"/>
    <tableColumn id="11" xr3:uid="{6E10BC89-E3BA-4E92-9491-C8508BA606FD}" name="Column11"/>
    <tableColumn id="12" xr3:uid="{12562DB6-1E9A-4A25-807E-39A3A2C99764}" name="Column12">
      <calculatedColumnFormula>SUM(J11:K11)</calculatedColumnFormula>
    </tableColumn>
    <tableColumn id="13" xr3:uid="{5FF75D29-C356-4B3D-BDA6-944F94703BAC}" name="Column13" dataDxfId="0">
      <calculatedColumnFormula>(10*I11)+(1.5*10*L11)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7C64B-D7BE-423F-8B95-72B5D81F25D5}">
  <sheetPr>
    <tabColor rgb="FF0070C0"/>
  </sheetPr>
  <dimension ref="A1:G19"/>
  <sheetViews>
    <sheetView workbookViewId="0">
      <selection activeCell="A15" sqref="A15:F19"/>
    </sheetView>
  </sheetViews>
  <sheetFormatPr defaultRowHeight="14.5" x14ac:dyDescent="0.35"/>
  <cols>
    <col min="1" max="1" width="10.81640625" customWidth="1"/>
  </cols>
  <sheetData>
    <row r="1" spans="1:7" x14ac:dyDescent="0.35">
      <c r="A1" t="s">
        <v>0</v>
      </c>
      <c r="B1" t="s">
        <v>1</v>
      </c>
      <c r="C1" t="s">
        <v>2</v>
      </c>
      <c r="E1" t="s">
        <v>18</v>
      </c>
      <c r="F1" t="s">
        <v>19</v>
      </c>
      <c r="G1" t="s">
        <v>20</v>
      </c>
    </row>
    <row r="2" spans="1:7" x14ac:dyDescent="0.35">
      <c r="A2" t="s">
        <v>3</v>
      </c>
      <c r="B2" t="s">
        <v>4</v>
      </c>
      <c r="C2">
        <v>20</v>
      </c>
      <c r="E2" t="s">
        <v>21</v>
      </c>
      <c r="F2">
        <v>2</v>
      </c>
      <c r="G2" t="s">
        <v>22</v>
      </c>
    </row>
    <row r="3" spans="1:7" x14ac:dyDescent="0.35">
      <c r="A3" t="s">
        <v>3</v>
      </c>
      <c r="B3" t="s">
        <v>13</v>
      </c>
      <c r="C3">
        <v>20</v>
      </c>
      <c r="E3" t="s">
        <v>23</v>
      </c>
      <c r="F3">
        <v>2</v>
      </c>
      <c r="G3" t="s">
        <v>24</v>
      </c>
    </row>
    <row r="4" spans="1:7" x14ac:dyDescent="0.35">
      <c r="A4" t="s">
        <v>3</v>
      </c>
      <c r="B4" t="s">
        <v>14</v>
      </c>
      <c r="C4">
        <v>10</v>
      </c>
      <c r="E4" t="s">
        <v>25</v>
      </c>
      <c r="F4">
        <v>2</v>
      </c>
      <c r="G4" t="s">
        <v>24</v>
      </c>
    </row>
    <row r="5" spans="1:7" x14ac:dyDescent="0.35">
      <c r="A5" t="s">
        <v>12</v>
      </c>
      <c r="B5" t="s">
        <v>15</v>
      </c>
      <c r="C5">
        <v>20</v>
      </c>
      <c r="E5" t="s">
        <v>26</v>
      </c>
      <c r="F5">
        <v>1</v>
      </c>
      <c r="G5" t="s">
        <v>27</v>
      </c>
    </row>
    <row r="6" spans="1:7" x14ac:dyDescent="0.35">
      <c r="A6" t="s">
        <v>12</v>
      </c>
      <c r="B6" t="s">
        <v>16</v>
      </c>
      <c r="C6">
        <v>15</v>
      </c>
    </row>
    <row r="7" spans="1:7" x14ac:dyDescent="0.35">
      <c r="A7" t="s">
        <v>12</v>
      </c>
      <c r="B7" t="s">
        <v>17</v>
      </c>
      <c r="C7">
        <v>20</v>
      </c>
    </row>
    <row r="9" spans="1:7" x14ac:dyDescent="0.35">
      <c r="A9">
        <v>9</v>
      </c>
      <c r="B9" s="2">
        <v>0.375</v>
      </c>
      <c r="C9" t="s">
        <v>28</v>
      </c>
      <c r="D9" s="3">
        <v>0.875</v>
      </c>
      <c r="E9" s="4">
        <v>9</v>
      </c>
    </row>
    <row r="12" spans="1:7" x14ac:dyDescent="0.35">
      <c r="A12">
        <v>9</v>
      </c>
      <c r="B12" s="2">
        <v>0.375</v>
      </c>
      <c r="C12" t="s">
        <v>28</v>
      </c>
      <c r="D12" s="3">
        <v>0.875</v>
      </c>
      <c r="E12" s="4">
        <v>9</v>
      </c>
    </row>
    <row r="13" spans="1:7" x14ac:dyDescent="0.35">
      <c r="A13">
        <v>9</v>
      </c>
      <c r="B13" s="2">
        <v>0.375</v>
      </c>
      <c r="C13" t="s">
        <v>28</v>
      </c>
      <c r="D13" s="3">
        <v>0.875</v>
      </c>
      <c r="E13" s="4">
        <v>9</v>
      </c>
    </row>
    <row r="15" spans="1:7" x14ac:dyDescent="0.35">
      <c r="A15" s="10" t="s">
        <v>29</v>
      </c>
      <c r="B15" s="10"/>
      <c r="C15" s="10"/>
      <c r="D15" s="10"/>
      <c r="E15" s="10"/>
      <c r="F15" s="10"/>
    </row>
    <row r="16" spans="1:7" x14ac:dyDescent="0.35">
      <c r="A16" s="5" t="s">
        <v>30</v>
      </c>
      <c r="B16" s="5" t="s">
        <v>31</v>
      </c>
      <c r="C16" s="5" t="s">
        <v>32</v>
      </c>
      <c r="D16" s="5" t="s">
        <v>33</v>
      </c>
      <c r="E16" s="5" t="s">
        <v>34</v>
      </c>
      <c r="F16" s="5"/>
    </row>
    <row r="17" spans="1:6" x14ac:dyDescent="0.35">
      <c r="A17" s="5" t="s">
        <v>35</v>
      </c>
      <c r="B17" s="3">
        <v>0.3125</v>
      </c>
      <c r="C17" s="5" t="s">
        <v>36</v>
      </c>
      <c r="D17" s="3">
        <v>0.31597222222222221</v>
      </c>
      <c r="E17" s="4">
        <v>2.4500000000000002</v>
      </c>
      <c r="F17" s="5"/>
    </row>
    <row r="18" spans="1:6" x14ac:dyDescent="0.35">
      <c r="A18" s="5" t="s">
        <v>36</v>
      </c>
      <c r="B18" s="3">
        <v>0.52083333333333337</v>
      </c>
      <c r="C18" s="5" t="s">
        <v>37</v>
      </c>
      <c r="D18" s="3">
        <v>0.52430555555555558</v>
      </c>
      <c r="E18" s="4">
        <v>3</v>
      </c>
      <c r="F18" s="5"/>
    </row>
    <row r="19" spans="1:6" x14ac:dyDescent="0.35">
      <c r="A19" s="5" t="s">
        <v>37</v>
      </c>
      <c r="B19" s="3">
        <v>0.72916666666666663</v>
      </c>
      <c r="C19" s="5" t="s">
        <v>38</v>
      </c>
      <c r="D19" s="3">
        <v>0.72916666666666663</v>
      </c>
      <c r="E19" s="4">
        <v>3.25</v>
      </c>
      <c r="F19" s="5"/>
    </row>
  </sheetData>
  <mergeCells count="1">
    <mergeCell ref="A15:F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F34A4-F4EA-47C5-B511-3C8118E03217}">
  <sheetPr>
    <tabColor rgb="FF0070C0"/>
  </sheetPr>
  <dimension ref="A1:F5"/>
  <sheetViews>
    <sheetView workbookViewId="0">
      <selection sqref="A1:F5"/>
    </sheetView>
  </sheetViews>
  <sheetFormatPr defaultRowHeight="14.5" x14ac:dyDescent="0.35"/>
  <cols>
    <col min="1" max="1" width="12.54296875" style="5" bestFit="1" customWidth="1"/>
    <col min="2" max="2" width="10.81640625" style="5" bestFit="1" customWidth="1"/>
    <col min="3" max="3" width="11.54296875" style="5" bestFit="1" customWidth="1"/>
    <col min="4" max="4" width="14" style="5" bestFit="1" customWidth="1"/>
    <col min="5" max="5" width="9.7265625" style="5" bestFit="1" customWidth="1"/>
    <col min="6" max="16384" width="8.7265625" style="5"/>
  </cols>
  <sheetData>
    <row r="1" spans="1:6" s="6" customFormat="1" x14ac:dyDescent="0.35">
      <c r="A1" s="10" t="s">
        <v>29</v>
      </c>
      <c r="B1" s="10"/>
      <c r="C1" s="10"/>
      <c r="D1" s="10"/>
      <c r="E1" s="10"/>
      <c r="F1" s="10"/>
    </row>
    <row r="2" spans="1:6" x14ac:dyDescent="0.35">
      <c r="A2" s="5" t="s">
        <v>30</v>
      </c>
      <c r="B2" s="5" t="s">
        <v>31</v>
      </c>
      <c r="C2" s="5" t="s">
        <v>32</v>
      </c>
      <c r="D2" s="5" t="s">
        <v>33</v>
      </c>
      <c r="E2" s="5" t="s">
        <v>34</v>
      </c>
    </row>
    <row r="3" spans="1:6" x14ac:dyDescent="0.35">
      <c r="A3" s="5" t="s">
        <v>35</v>
      </c>
      <c r="B3" s="3">
        <v>0.3125</v>
      </c>
      <c r="C3" s="5" t="s">
        <v>36</v>
      </c>
      <c r="D3" s="3">
        <v>0.31597222222222221</v>
      </c>
      <c r="E3" s="4">
        <v>2.4500000000000002</v>
      </c>
    </row>
    <row r="4" spans="1:6" x14ac:dyDescent="0.35">
      <c r="A4" s="5" t="s">
        <v>36</v>
      </c>
      <c r="B4" s="3">
        <v>0.52083333333333337</v>
      </c>
      <c r="C4" s="5" t="s">
        <v>37</v>
      </c>
      <c r="D4" s="3">
        <v>0.52430555555555558</v>
      </c>
      <c r="E4" s="4">
        <v>3</v>
      </c>
    </row>
    <row r="5" spans="1:6" x14ac:dyDescent="0.35">
      <c r="A5" s="5" t="s">
        <v>37</v>
      </c>
      <c r="B5" s="3">
        <v>0.72916666666666663</v>
      </c>
      <c r="C5" s="5" t="s">
        <v>38</v>
      </c>
      <c r="D5" s="3">
        <v>0.72916666666666663</v>
      </c>
      <c r="E5" s="4">
        <v>3.25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F45F6-A44C-4836-BA90-057DC8C32A00}">
  <dimension ref="A5:D11"/>
  <sheetViews>
    <sheetView workbookViewId="0">
      <selection activeCell="G15" sqref="G15"/>
    </sheetView>
  </sheetViews>
  <sheetFormatPr defaultRowHeight="14.5" x14ac:dyDescent="0.35"/>
  <cols>
    <col min="3" max="3" width="10.90625" customWidth="1"/>
  </cols>
  <sheetData>
    <row r="5" spans="1:4" x14ac:dyDescent="0.35">
      <c r="A5">
        <v>1</v>
      </c>
      <c r="B5">
        <v>1</v>
      </c>
      <c r="C5" t="s">
        <v>5</v>
      </c>
      <c r="D5" t="s">
        <v>40</v>
      </c>
    </row>
    <row r="6" spans="1:4" x14ac:dyDescent="0.35">
      <c r="A6">
        <v>2</v>
      </c>
      <c r="B6">
        <v>3</v>
      </c>
      <c r="C6" t="s">
        <v>6</v>
      </c>
      <c r="D6" t="s">
        <v>41</v>
      </c>
    </row>
    <row r="7" spans="1:4" x14ac:dyDescent="0.35">
      <c r="A7">
        <v>3</v>
      </c>
      <c r="B7">
        <v>5</v>
      </c>
      <c r="C7" t="s">
        <v>7</v>
      </c>
      <c r="D7" t="s">
        <v>42</v>
      </c>
    </row>
    <row r="8" spans="1:4" x14ac:dyDescent="0.35">
      <c r="A8">
        <v>4</v>
      </c>
      <c r="B8">
        <v>7</v>
      </c>
      <c r="C8" t="s">
        <v>39</v>
      </c>
      <c r="D8" t="s">
        <v>43</v>
      </c>
    </row>
    <row r="9" spans="1:4" x14ac:dyDescent="0.35">
      <c r="A9">
        <v>5</v>
      </c>
      <c r="B9">
        <v>9</v>
      </c>
      <c r="C9" t="s">
        <v>9</v>
      </c>
      <c r="D9" t="s">
        <v>44</v>
      </c>
    </row>
    <row r="10" spans="1:4" x14ac:dyDescent="0.35">
      <c r="A10">
        <v>6</v>
      </c>
      <c r="B10">
        <v>11</v>
      </c>
      <c r="C10" t="s">
        <v>10</v>
      </c>
      <c r="D10" t="s">
        <v>45</v>
      </c>
    </row>
    <row r="11" spans="1:4" x14ac:dyDescent="0.35">
      <c r="A11">
        <v>7</v>
      </c>
      <c r="B11">
        <v>13</v>
      </c>
      <c r="C11" t="s">
        <v>11</v>
      </c>
      <c r="D11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C5518-376E-4491-A538-F7D5DB109E62}">
  <sheetPr>
    <tabColor rgb="FFFF0000"/>
  </sheetPr>
  <dimension ref="A1:M17"/>
  <sheetViews>
    <sheetView tabSelected="1" zoomScale="83" zoomScaleNormal="83" workbookViewId="0">
      <pane ySplit="2" topLeftCell="A3" activePane="bottomLeft" state="frozen"/>
      <selection pane="bottomLeft" activeCell="H20" sqref="H20"/>
    </sheetView>
  </sheetViews>
  <sheetFormatPr defaultColWidth="15.6328125" defaultRowHeight="14.5" x14ac:dyDescent="0.35"/>
  <sheetData>
    <row r="1" spans="1:13" s="7" customFormat="1" x14ac:dyDescent="0.35"/>
    <row r="2" spans="1:13" s="1" customFormat="1" x14ac:dyDescent="0.35"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63</v>
      </c>
      <c r="J2" s="1" t="s">
        <v>10</v>
      </c>
      <c r="K2" s="1" t="s">
        <v>11</v>
      </c>
      <c r="L2" s="1" t="s">
        <v>64</v>
      </c>
      <c r="M2" s="1" t="s">
        <v>65</v>
      </c>
    </row>
    <row r="3" spans="1:13" x14ac:dyDescent="0.35">
      <c r="A3" t="s">
        <v>9</v>
      </c>
      <c r="B3" t="s">
        <v>47</v>
      </c>
      <c r="C3" t="s">
        <v>57</v>
      </c>
      <c r="D3">
        <v>7.5</v>
      </c>
      <c r="E3">
        <v>7.5</v>
      </c>
      <c r="F3">
        <v>7.5</v>
      </c>
      <c r="G3">
        <v>7.5</v>
      </c>
      <c r="H3">
        <v>7.5</v>
      </c>
      <c r="I3">
        <f>SUM(D3:H3)</f>
        <v>37.5</v>
      </c>
      <c r="J3">
        <v>5</v>
      </c>
      <c r="K3">
        <v>6.5</v>
      </c>
      <c r="L3">
        <f>SUM(J3:K3)</f>
        <v>11.5</v>
      </c>
      <c r="M3" s="8">
        <f>(10*I3)+(1.5*10*L3)</f>
        <v>547.5</v>
      </c>
    </row>
    <row r="4" spans="1:13" x14ac:dyDescent="0.35">
      <c r="A4" t="s">
        <v>48</v>
      </c>
      <c r="B4" t="s">
        <v>49</v>
      </c>
      <c r="C4" t="s">
        <v>58</v>
      </c>
      <c r="D4">
        <v>7</v>
      </c>
      <c r="E4">
        <v>7</v>
      </c>
      <c r="F4">
        <v>7</v>
      </c>
      <c r="G4">
        <v>7</v>
      </c>
      <c r="H4">
        <v>7</v>
      </c>
      <c r="I4">
        <f t="shared" ref="I4:I8" si="0">SUM(D4:H4)</f>
        <v>35</v>
      </c>
      <c r="J4">
        <v>4</v>
      </c>
      <c r="K4">
        <v>4</v>
      </c>
      <c r="L4">
        <f t="shared" ref="L4:L8" si="1">SUM(J4:K4)</f>
        <v>8</v>
      </c>
      <c r="M4" s="8">
        <f t="shared" ref="M4:M8" si="2">(10*I4)+(1.5*10*L4)</f>
        <v>470</v>
      </c>
    </row>
    <row r="5" spans="1:13" x14ac:dyDescent="0.35">
      <c r="A5" t="s">
        <v>50</v>
      </c>
      <c r="B5" t="s">
        <v>3</v>
      </c>
      <c r="C5" t="s">
        <v>59</v>
      </c>
      <c r="D5">
        <v>8</v>
      </c>
      <c r="E5">
        <v>8</v>
      </c>
      <c r="F5">
        <v>8</v>
      </c>
      <c r="G5">
        <v>8</v>
      </c>
      <c r="H5">
        <v>8</v>
      </c>
      <c r="I5">
        <f t="shared" si="0"/>
        <v>40</v>
      </c>
      <c r="J5">
        <v>3</v>
      </c>
      <c r="K5">
        <v>0</v>
      </c>
      <c r="L5">
        <f t="shared" si="1"/>
        <v>3</v>
      </c>
      <c r="M5" s="8">
        <f t="shared" si="2"/>
        <v>445</v>
      </c>
    </row>
    <row r="6" spans="1:13" x14ac:dyDescent="0.35">
      <c r="A6" t="s">
        <v>51</v>
      </c>
      <c r="B6" t="s">
        <v>52</v>
      </c>
      <c r="C6" t="s">
        <v>60</v>
      </c>
      <c r="D6">
        <v>8</v>
      </c>
      <c r="E6">
        <v>8</v>
      </c>
      <c r="F6">
        <v>8</v>
      </c>
      <c r="G6">
        <v>8</v>
      </c>
      <c r="H6">
        <v>8</v>
      </c>
      <c r="I6">
        <f t="shared" si="0"/>
        <v>40</v>
      </c>
      <c r="J6">
        <v>4</v>
      </c>
      <c r="K6">
        <v>3</v>
      </c>
      <c r="L6">
        <f t="shared" si="1"/>
        <v>7</v>
      </c>
      <c r="M6" s="8">
        <f t="shared" si="2"/>
        <v>505</v>
      </c>
    </row>
    <row r="7" spans="1:13" x14ac:dyDescent="0.35">
      <c r="A7" t="s">
        <v>53</v>
      </c>
      <c r="B7" t="s">
        <v>54</v>
      </c>
      <c r="C7" t="s">
        <v>61</v>
      </c>
      <c r="D7">
        <v>8</v>
      </c>
      <c r="E7">
        <v>8</v>
      </c>
      <c r="F7">
        <v>8</v>
      </c>
      <c r="G7">
        <v>8</v>
      </c>
      <c r="H7">
        <v>8</v>
      </c>
      <c r="I7">
        <f t="shared" si="0"/>
        <v>40</v>
      </c>
      <c r="J7">
        <v>2</v>
      </c>
      <c r="K7">
        <v>0</v>
      </c>
      <c r="L7">
        <f t="shared" si="1"/>
        <v>2</v>
      </c>
      <c r="M7" s="8">
        <f t="shared" si="2"/>
        <v>430</v>
      </c>
    </row>
    <row r="8" spans="1:13" x14ac:dyDescent="0.35">
      <c r="A8" t="s">
        <v>55</v>
      </c>
      <c r="B8" t="s">
        <v>56</v>
      </c>
      <c r="C8" t="s">
        <v>62</v>
      </c>
      <c r="D8">
        <v>6.75</v>
      </c>
      <c r="E8">
        <v>6.75</v>
      </c>
      <c r="F8">
        <v>6.75</v>
      </c>
      <c r="G8">
        <v>6.75</v>
      </c>
      <c r="H8">
        <v>6.75</v>
      </c>
      <c r="I8">
        <f t="shared" si="0"/>
        <v>33.75</v>
      </c>
      <c r="J8">
        <v>3</v>
      </c>
      <c r="K8">
        <v>4</v>
      </c>
      <c r="L8">
        <f t="shared" si="1"/>
        <v>7</v>
      </c>
      <c r="M8" s="8">
        <f t="shared" si="2"/>
        <v>442.5</v>
      </c>
    </row>
    <row r="10" spans="1:13" x14ac:dyDescent="0.35">
      <c r="A10" s="1" t="s">
        <v>73</v>
      </c>
      <c r="B10" s="1" t="s">
        <v>74</v>
      </c>
      <c r="C10" s="1" t="s">
        <v>75</v>
      </c>
      <c r="D10" s="1" t="s">
        <v>76</v>
      </c>
      <c r="E10" s="1" t="s">
        <v>77</v>
      </c>
      <c r="F10" s="1" t="s">
        <v>78</v>
      </c>
      <c r="G10" s="1" t="s">
        <v>79</v>
      </c>
      <c r="H10" s="1" t="s">
        <v>80</v>
      </c>
      <c r="I10" s="1" t="s">
        <v>81</v>
      </c>
      <c r="J10" s="1" t="s">
        <v>82</v>
      </c>
      <c r="K10" s="1" t="s">
        <v>83</v>
      </c>
      <c r="L10" s="1" t="s">
        <v>84</v>
      </c>
      <c r="M10" s="1" t="s">
        <v>85</v>
      </c>
    </row>
    <row r="11" spans="1:13" x14ac:dyDescent="0.35">
      <c r="A11" s="1"/>
      <c r="B11" s="1"/>
      <c r="C11" s="1"/>
      <c r="D11" s="1" t="s">
        <v>5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63</v>
      </c>
      <c r="J11" s="1" t="s">
        <v>10</v>
      </c>
      <c r="K11" s="1" t="s">
        <v>11</v>
      </c>
      <c r="L11" s="1" t="s">
        <v>64</v>
      </c>
      <c r="M11" s="1" t="s">
        <v>65</v>
      </c>
    </row>
    <row r="12" spans="1:13" x14ac:dyDescent="0.35">
      <c r="A12" t="s">
        <v>9</v>
      </c>
      <c r="B12" t="s">
        <v>47</v>
      </c>
      <c r="C12" t="s">
        <v>57</v>
      </c>
      <c r="D12">
        <v>7.5</v>
      </c>
      <c r="E12">
        <v>7.5</v>
      </c>
      <c r="F12">
        <v>7.5</v>
      </c>
      <c r="G12">
        <v>7.5</v>
      </c>
      <c r="H12">
        <v>7.5</v>
      </c>
      <c r="I12">
        <f>SUM(D12:H12)</f>
        <v>37.5</v>
      </c>
      <c r="J12">
        <v>5</v>
      </c>
      <c r="K12">
        <v>6.5</v>
      </c>
      <c r="L12">
        <f>SUM(J12:K12)</f>
        <v>11.5</v>
      </c>
      <c r="M12" s="8">
        <f>(10*I12)+(1.5*10*L12)</f>
        <v>547.5</v>
      </c>
    </row>
    <row r="13" spans="1:13" x14ac:dyDescent="0.35">
      <c r="A13" t="s">
        <v>48</v>
      </c>
      <c r="B13" t="s">
        <v>49</v>
      </c>
      <c r="C13" t="s">
        <v>58</v>
      </c>
      <c r="D13">
        <v>7</v>
      </c>
      <c r="E13">
        <v>7</v>
      </c>
      <c r="F13">
        <v>7</v>
      </c>
      <c r="G13">
        <v>7</v>
      </c>
      <c r="H13">
        <v>7</v>
      </c>
      <c r="I13">
        <f t="shared" ref="I13:I17" si="3">SUM(D13:H13)</f>
        <v>35</v>
      </c>
      <c r="J13">
        <v>4</v>
      </c>
      <c r="K13">
        <v>4</v>
      </c>
      <c r="L13">
        <f t="shared" ref="L13:L17" si="4">SUM(J13:K13)</f>
        <v>8</v>
      </c>
      <c r="M13" s="8">
        <f t="shared" ref="M13:M17" si="5">(10*I13)+(1.5*10*L13)</f>
        <v>470</v>
      </c>
    </row>
    <row r="14" spans="1:13" x14ac:dyDescent="0.35">
      <c r="A14" t="s">
        <v>50</v>
      </c>
      <c r="B14" t="s">
        <v>3</v>
      </c>
      <c r="C14" t="s">
        <v>59</v>
      </c>
      <c r="D14">
        <v>8</v>
      </c>
      <c r="E14">
        <v>8</v>
      </c>
      <c r="F14">
        <v>8</v>
      </c>
      <c r="G14">
        <v>8</v>
      </c>
      <c r="H14">
        <v>8</v>
      </c>
      <c r="I14">
        <f t="shared" si="3"/>
        <v>40</v>
      </c>
      <c r="J14">
        <v>3</v>
      </c>
      <c r="K14">
        <v>0</v>
      </c>
      <c r="L14">
        <f t="shared" si="4"/>
        <v>3</v>
      </c>
      <c r="M14" s="8">
        <f t="shared" si="5"/>
        <v>445</v>
      </c>
    </row>
    <row r="15" spans="1:13" x14ac:dyDescent="0.35">
      <c r="A15" t="s">
        <v>51</v>
      </c>
      <c r="B15" t="s">
        <v>52</v>
      </c>
      <c r="C15" t="s">
        <v>60</v>
      </c>
      <c r="D15">
        <v>8</v>
      </c>
      <c r="E15">
        <v>8</v>
      </c>
      <c r="F15">
        <v>8</v>
      </c>
      <c r="G15">
        <v>8</v>
      </c>
      <c r="H15">
        <v>8</v>
      </c>
      <c r="I15">
        <f t="shared" si="3"/>
        <v>40</v>
      </c>
      <c r="J15">
        <v>4</v>
      </c>
      <c r="K15">
        <v>3</v>
      </c>
      <c r="L15">
        <f t="shared" si="4"/>
        <v>7</v>
      </c>
      <c r="M15" s="8">
        <f t="shared" si="5"/>
        <v>505</v>
      </c>
    </row>
    <row r="16" spans="1:13" x14ac:dyDescent="0.35">
      <c r="A16" t="s">
        <v>53</v>
      </c>
      <c r="B16" t="s">
        <v>54</v>
      </c>
      <c r="C16" t="s">
        <v>61</v>
      </c>
      <c r="D16">
        <v>8</v>
      </c>
      <c r="E16">
        <v>8</v>
      </c>
      <c r="F16">
        <v>8</v>
      </c>
      <c r="G16">
        <v>8</v>
      </c>
      <c r="H16">
        <v>8</v>
      </c>
      <c r="I16">
        <f t="shared" si="3"/>
        <v>40</v>
      </c>
      <c r="J16">
        <v>2</v>
      </c>
      <c r="K16">
        <v>0</v>
      </c>
      <c r="L16">
        <f t="shared" si="4"/>
        <v>2</v>
      </c>
      <c r="M16" s="8">
        <f t="shared" si="5"/>
        <v>430</v>
      </c>
    </row>
    <row r="17" spans="1:13" x14ac:dyDescent="0.35">
      <c r="A17" t="s">
        <v>55</v>
      </c>
      <c r="B17" t="s">
        <v>56</v>
      </c>
      <c r="C17" t="s">
        <v>62</v>
      </c>
      <c r="D17">
        <v>6.75</v>
      </c>
      <c r="E17">
        <v>6.75</v>
      </c>
      <c r="F17">
        <v>6.75</v>
      </c>
      <c r="G17">
        <v>6.75</v>
      </c>
      <c r="H17">
        <v>6.75</v>
      </c>
      <c r="I17">
        <f t="shared" si="3"/>
        <v>33.75</v>
      </c>
      <c r="J17">
        <v>3</v>
      </c>
      <c r="K17">
        <v>4</v>
      </c>
      <c r="L17">
        <f t="shared" si="4"/>
        <v>7</v>
      </c>
      <c r="M17" s="8">
        <f t="shared" si="5"/>
        <v>442.5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8F267-811A-40CB-9C62-C7BB774A5A0F}">
  <dimension ref="A1:I5"/>
  <sheetViews>
    <sheetView topLeftCell="D1" workbookViewId="0">
      <selection sqref="A1:I5"/>
    </sheetView>
  </sheetViews>
  <sheetFormatPr defaultRowHeight="14.5" x14ac:dyDescent="0.35"/>
  <sheetData>
    <row r="1" spans="1:9" x14ac:dyDescent="0.35">
      <c r="A1" s="9"/>
      <c r="B1" s="11">
        <v>2016</v>
      </c>
      <c r="C1" s="11"/>
      <c r="D1" s="11"/>
      <c r="E1" s="11"/>
      <c r="F1" s="11">
        <v>2017</v>
      </c>
      <c r="G1" s="11"/>
      <c r="H1" s="11"/>
      <c r="I1" s="11"/>
    </row>
    <row r="2" spans="1:9" x14ac:dyDescent="0.35">
      <c r="B2" t="s">
        <v>66</v>
      </c>
      <c r="C2" t="s">
        <v>67</v>
      </c>
      <c r="D2" t="s">
        <v>68</v>
      </c>
      <c r="E2" t="s">
        <v>69</v>
      </c>
      <c r="F2" t="s">
        <v>66</v>
      </c>
      <c r="G2" t="s">
        <v>67</v>
      </c>
      <c r="H2" t="s">
        <v>68</v>
      </c>
      <c r="I2" t="s">
        <v>69</v>
      </c>
    </row>
    <row r="3" spans="1:9" x14ac:dyDescent="0.35">
      <c r="A3" t="s">
        <v>70</v>
      </c>
      <c r="B3">
        <v>4</v>
      </c>
      <c r="C3">
        <v>4</v>
      </c>
      <c r="D3">
        <v>5</v>
      </c>
      <c r="E3">
        <v>6</v>
      </c>
      <c r="F3">
        <v>6</v>
      </c>
      <c r="G3">
        <v>8</v>
      </c>
      <c r="H3">
        <v>9</v>
      </c>
      <c r="I3">
        <v>9</v>
      </c>
    </row>
    <row r="4" spans="1:9" x14ac:dyDescent="0.35">
      <c r="A4" t="s">
        <v>71</v>
      </c>
      <c r="B4">
        <v>3</v>
      </c>
      <c r="C4">
        <v>3</v>
      </c>
      <c r="D4">
        <v>3</v>
      </c>
      <c r="E4">
        <v>4</v>
      </c>
      <c r="F4">
        <v>4</v>
      </c>
      <c r="G4">
        <v>4</v>
      </c>
      <c r="H4">
        <v>5</v>
      </c>
      <c r="I4">
        <v>5</v>
      </c>
    </row>
    <row r="5" spans="1:9" x14ac:dyDescent="0.35">
      <c r="A5" t="s">
        <v>72</v>
      </c>
      <c r="B5">
        <f>B3-B4</f>
        <v>1</v>
      </c>
      <c r="C5">
        <f t="shared" ref="C5:I5" si="0">C3-C4</f>
        <v>1</v>
      </c>
      <c r="D5">
        <f t="shared" si="0"/>
        <v>2</v>
      </c>
      <c r="E5">
        <f t="shared" si="0"/>
        <v>2</v>
      </c>
      <c r="F5">
        <f t="shared" si="0"/>
        <v>2</v>
      </c>
      <c r="G5">
        <f t="shared" si="0"/>
        <v>4</v>
      </c>
      <c r="H5">
        <f t="shared" si="0"/>
        <v>4</v>
      </c>
      <c r="I5">
        <f t="shared" si="0"/>
        <v>4</v>
      </c>
    </row>
  </sheetData>
  <mergeCells count="2">
    <mergeCell ref="F1:I1"/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Practice</vt:lpstr>
      <vt:lpstr>Practice (2)</vt:lpstr>
      <vt:lpstr>Sheet10</vt:lpstr>
      <vt:lpstr>Cost of Labor</vt:lpstr>
      <vt:lpstr>2 year P&amp;L</vt:lpstr>
      <vt:lpstr>Profit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Charvoz</dc:creator>
  <cp:lastModifiedBy>Ken Charvoz</cp:lastModifiedBy>
  <dcterms:created xsi:type="dcterms:W3CDTF">2017-12-12T23:25:56Z</dcterms:created>
  <dcterms:modified xsi:type="dcterms:W3CDTF">2017-12-20T11:25:05Z</dcterms:modified>
</cp:coreProperties>
</file>